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g"/>
  <Default Extension="tiff" ContentType="image/tiff"/>
  <Default Extension="jpeg" ContentType="image/jpeg"/>
  <Default Extension="png" ContentType="image/png"/>
  <Default Extension="bmp" ContentType="image/bmp"/>
  <Default Extension="gif" ContentType="image/gif"/>
  <Default Extension="svg" ContentType="image/svg+xml"/>
  <Default Extension="emf" ContentType="image/x-emf"/>
  <Default Extension="wmf" ContentType="image/x-wmf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metadata.xml" ContentType="application/vnd.openxmlformats-officedocument.spreadsheetml.sheetMetadata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bookViews>
    <workbookView showHorizontalScroll="0" tabRatio="0"/>
  </bookViews>
  <sheets>
    <sheet name="Project Budget" sheetId="1" r:id="rId2"/>
  </sheets>
  <definedNames>
    <definedName name="_xlnm._FilterDatabase" localSheetId="0">'Project Budget'!$B$9:$O$40</definedName>
    <definedName name="_xlnm.Print_Area" localSheetId="0">'Project Budget'!$A$1:$P$83</definedName>
  </definedNames>
  <calcPr calcId="0" iterate="1" iterateCount="10" iterateDelta="15"/>
</workbook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<sst xmlns="http://schemas.openxmlformats.org/spreadsheetml/2006/main" count="59" uniqueCount="32">
  <si>
    <t>Project Budget</t>
  </si>
  <si>
    <t>Project</t>
  </si>
  <si>
    <t>Project Name</t>
  </si>
  <si>
    <t>Total Budget:</t>
  </si>
  <si>
    <t>Manager</t>
  </si>
  <si>
    <t>Project Leader Name</t>
  </si>
  <si>
    <t>Actuals:</t>
  </si>
  <si>
    <t>Start Date:</t>
  </si>
  <si>
    <t>Under/ (Over):</t>
  </si>
  <si>
    <t>Est End Date</t>
  </si>
  <si>
    <t>#</t>
  </si>
  <si>
    <t>Task/Epic Name</t>
  </si>
  <si>
    <t>Task Owner</t>
  </si>
  <si>
    <t>Labor</t>
  </si>
  <si>
    <t>Materials</t>
  </si>
  <si>
    <t>Fixed Costs</t>
  </si>
  <si>
    <t>Total Budget</t>
  </si>
  <si>
    <t>Actual</t>
  </si>
  <si>
    <t>Under/ (Over)</t>
  </si>
  <si>
    <t>Hours</t>
  </si>
  <si>
    <t>Rate per Hour</t>
  </si>
  <si>
    <t>Total</t>
  </si>
  <si>
    <t>Units</t>
  </si>
  <si>
    <t>Cost per Unit</t>
  </si>
  <si>
    <t>Task 1</t>
  </si>
  <si>
    <t>Rajesh K</t>
  </si>
  <si>
    <t>Task 2</t>
  </si>
  <si>
    <t>John Doe</t>
  </si>
  <si>
    <t>Task 3</t>
  </si>
  <si>
    <t>Han Li</t>
  </si>
  <si>
    <t/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</si>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</sst>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1" formatCode="0.0"/>
    <numFmt numFmtId="172" formatCode="&quot;$&quot;#,##0.00"/>
    <numFmt numFmtId="173" formatCode="&quot;$&quot;#,##0.00_);[Red]\(&quot;$&quot;#,##0.00\)"/>
    <numFmt numFmtId="174" formatCode="[$-F800]dddd\,\ mmmm\ dd\,\ yyyy"/>
  </numFmts>
  <fonts count="13">
    <font>
      <sz val="10"/>
      <color theme="1"/>
      <name val="ArialMT"/>
    </font>
    <font>
      <sz val="11"/>
      <color theme="1"/>
      <name val="Avenir Next Regular"/>
    </font>
    <font>
      <b/>
      <sz val="11"/>
      <color rgb="FF1A1D1A"/>
      <name val="Avenir Next Regular"/>
    </font>
    <font>
      <sz val="11"/>
      <color rgb="FF1A1D1A"/>
      <name val="Avenir Next Regular"/>
    </font>
    <font>
      <sz val="11"/>
      <color rgb="FF1A1D1A"/>
      <name val="Avenir Next Demi Bold"/>
    </font>
    <font>
      <sz val="21"/>
      <color rgb="FF006838"/>
      <name val="Avenir Next Demi Bold"/>
    </font>
    <font>
      <b/>
      <sz val="11"/>
      <color rgb="FF006838"/>
      <name val="Avenir Next Demi Bold"/>
    </font>
    <font>
      <sz val="11"/>
      <color rgb="FF006838"/>
      <name val="Avenir Next Regular"/>
    </font>
    <font>
      <sz val="11"/>
      <color rgb="FF006838"/>
      <name val="Avenir Next Demi Bold"/>
    </font>
    <font>
      <b/>
      <sz val="11"/>
      <color rgb="FFFCFFF7"/>
      <name val="Avenir Next Demi Bold"/>
    </font>
    <font>
      <sz val="10"/>
      <color rgb="FF006838"/>
      <name val="ArialMT"/>
    </font>
    <font>
      <sz val="10"/>
      <color rgb="FF1A1D1A"/>
      <name val="ArialMT"/>
    </font>
    <font>
      <sz val="10"/>
      <color rgb="FFFCFFF7"/>
      <name val="ArialMT"/>
    </font>
  </fonts>
  <fills count="4">
    <fill>
      <patternFill patternType="none"/>
    </fill>
    <fill>
      <patternFill patternType="gray125"/>
    </fill>
    <fill>
      <patternFill patternType="solid">
        <fgColor rgb="FFF5F8FA"/>
      </patternFill>
    </fill>
    <fill>
      <patternFill patternType="solid">
        <fgColor rgb="FF006838"/>
      </patternFill>
    </fill>
  </fills>
  <borders count="9">
    <border>
      <left/>
      <right/>
      <top/>
      <bottom/>
    </border>
    <border>
      <left style="thin">
        <color rgb="FFDFE3EB"/>
      </left>
      <right/>
      <top style="thin">
        <color rgb="FFDFE3EB"/>
      </top>
      <bottom/>
    </border>
    <border>
      <left style="thin">
        <color rgb="FFDFE3EB"/>
      </left>
      <right/>
      <top style="thin">
        <color rgb="FFDFE3EB"/>
      </top>
      <bottom style="thin">
        <color rgb="FFDFE3EB"/>
      </bottom>
    </border>
    <border>
      <left/>
      <right style="thin">
        <color rgb="FFDFE3EB"/>
      </right>
      <top style="thin">
        <color rgb="FFDFE3EB"/>
      </top>
      <bottom style="thin">
        <color rgb="FFDFE3EB"/>
      </bottom>
    </border>
    <border>
      <left style="thin">
        <color rgb="FFDFE3EB"/>
      </left>
      <right style="thin">
        <color rgb="FFDFE3EB"/>
      </right>
      <top style="thin">
        <color rgb="FFDFE3EB"/>
      </top>
      <bottom/>
    </border>
    <border>
      <left style="thin">
        <color rgb="FFDFE3EB"/>
      </left>
      <right style="thin">
        <color rgb="FFDFE3EB"/>
      </right>
      <top style="thin">
        <color rgb="FFDFE3EB"/>
      </top>
      <bottom style="thin">
        <color rgb="FFDFE3EB"/>
      </bottom>
    </border>
    <border>
      <left/>
      <right/>
      <top style="thin">
        <color rgb="FFDFE3EB"/>
      </top>
      <bottom/>
    </border>
    <border>
      <left/>
      <right/>
      <top style="thin">
        <color rgb="FFDFE3EB"/>
      </top>
      <bottom style="thin">
        <color rgb="FFDFE3EB"/>
      </bottom>
    </border>
    <border>
      <left style="thin">
        <color rgb="FFDFE3EB"/>
      </left>
      <right style="thin">
        <color rgb="FFDFE3EB"/>
      </right>
      <top/>
      <bottom style="thin">
        <color rgb="FFDFE3EB"/>
      </bottom>
    </border>
  </borders>
  <cellStyleXfs count="1">
    <xf numFmtId="0" fontId="0" fillId="0" borderId="0"/>
  </cellStyleXfs>
  <cellXfs count="57">
    <xf numFmtId="0" fontId="0" fillId="0" borderId="0" xfId="0" applyFont="1"/>
    <xf numFmtId="0" fontId="1" fillId="2" borderId="0" xfId="0" applyFont="1" applyFill="1"/>
    <xf numFmtId="0" fontId="2" fillId="2" borderId="0" xfId="0" applyFont="1" applyFill="1">
      <alignment vertical="center"/>
    </xf>
    <xf numFmtId="0" fontId="3" fillId="2" borderId="0" xfId="0" applyFont="1" applyFill="1"/>
    <xf numFmtId="0" fontId="3" fillId="2" borderId="0" xfId="0" applyFont="1" applyFill="1">
      <alignment vertical="center"/>
    </xf>
    <xf numFmtId="0" fontId="3" fillId="0" borderId="1" xfId="0" applyFont="1" applyBorder="1">
      <alignment horizontal="center" vertical="center"/>
    </xf>
    <xf numFmtId="0" fontId="3" fillId="0" borderId="2" xfId="0" applyFont="1" applyBorder="1">
      <alignment horizontal="left" vertical="center" indent="1"/>
    </xf>
    <xf numFmtId="0" fontId="3" fillId="0" borderId="3" xfId="0" applyFont="1" applyBorder="1">
      <alignment horizontal="left" vertical="center" indent="1"/>
    </xf>
    <xf numFmtId="171" fontId="3" fillId="0" borderId="1" xfId="0" applyFont="1" applyBorder="1" applyNumberFormat="1">
      <alignment horizontal="center" vertical="center"/>
    </xf>
    <xf numFmtId="172" fontId="3" fillId="0" borderId="1" xfId="0" applyFont="1" applyBorder="1" applyNumberFormat="1">
      <alignment horizontal="center" vertical="center"/>
    </xf>
    <xf numFmtId="172" fontId="4" fillId="2" borderId="1" xfId="0" applyFont="1" applyFill="1" applyBorder="1" applyNumberFormat="1">
      <alignment horizontal="center" vertical="center"/>
    </xf>
    <xf numFmtId="173" fontId="3" fillId="0" borderId="4" xfId="0" applyFont="1" applyBorder="1" applyNumberFormat="1">
      <alignment horizontal="center" vertical="center"/>
    </xf>
    <xf numFmtId="0" fontId="3" fillId="0" borderId="2" xfId="0" applyFont="1" applyBorder="1">
      <alignment horizontal="center" vertical="center"/>
    </xf>
    <xf numFmtId="171" fontId="3" fillId="0" borderId="2" xfId="0" applyFont="1" applyBorder="1" applyNumberFormat="1">
      <alignment horizontal="center" vertical="center"/>
    </xf>
    <xf numFmtId="172" fontId="3" fillId="0" borderId="2" xfId="0" applyFont="1" applyBorder="1" applyNumberFormat="1">
      <alignment horizontal="center" vertical="center"/>
    </xf>
    <xf numFmtId="172" fontId="4" fillId="2" borderId="2" xfId="0" applyFont="1" applyFill="1" applyBorder="1" applyNumberFormat="1">
      <alignment horizontal="center" vertical="center"/>
    </xf>
    <xf numFmtId="173" fontId="3" fillId="0" borderId="5" xfId="0" applyFont="1" applyBorder="1" applyNumberFormat="1">
      <alignment horizontal="center" vertical="center"/>
    </xf>
    <xf numFmtId="0" fontId="3" fillId="0" borderId="6" xfId="0" applyFont="1" applyBorder="1">
      <alignment horizontal="left" vertical="center" indent="1"/>
    </xf>
    <xf numFmtId="0" fontId="3" fillId="0" borderId="7" xfId="0" applyFont="1" applyBorder="1">
      <alignment horizontal="left" vertical="center" indent="1"/>
    </xf>
    <xf numFmtId="0" fontId="5" fillId="2" borderId="0" xfId="0" applyFont="1" applyFill="1">
      <alignment vertical="center"/>
    </xf>
    <xf numFmtId="0" fontId="6" fillId="2" borderId="0" xfId="0" applyFont="1" applyFill="1">
      <alignment horizontal="left" vertical="center"/>
    </xf>
    <xf numFmtId="0" fontId="7" fillId="2" borderId="0" xfId="0" applyFont="1" applyFill="1">
      <alignment horizontal="left" indent="1"/>
    </xf>
    <xf numFmtId="0" fontId="7" fillId="2" borderId="0" xfId="0" applyFont="1" applyFill="1"/>
    <xf numFmtId="0" fontId="8" fillId="2" borderId="0" xfId="0" applyFont="1" applyFill="1"/>
    <xf numFmtId="173" fontId="7" fillId="2" borderId="0" xfId="0" applyFont="1" applyFill="1" applyNumberFormat="1">
      <alignment horizontal="right"/>
    </xf>
    <xf numFmtId="174" fontId="7" fillId="2" borderId="0" xfId="0" applyFont="1" applyFill="1" applyNumberFormat="1">
      <alignment horizontal="left" vertical="top" indent="1"/>
    </xf>
    <xf numFmtId="14" fontId="7" fillId="2" borderId="0" xfId="0" applyFont="1" applyFill="1" applyNumberFormat="1">
      <alignment horizontal="left" vertical="top" indent="1"/>
    </xf>
    <xf numFmtId="0" fontId="9" fillId="3" borderId="5" xfId="0" applyFont="1" applyFill="1" applyBorder="1">
      <alignment horizontal="center" vertical="center" wrapText="1"/>
    </xf>
    <xf numFmtId="0" fontId="9" fillId="3" borderId="4" xfId="0" applyFont="1" applyFill="1" applyBorder="1">
      <alignment horizontal="center" vertical="center" wrapText="1"/>
    </xf>
    <xf numFmtId="0" fontId="9" fillId="3" borderId="8" xfId="0" applyFont="1" applyFill="1" applyBorder="1">
      <alignment horizontal="center" vertical="center" wrapText="1"/>
    </xf>
    <xf numFmtId="0" fontId="0" fillId="0" borderId="0" xfId="0" applyFont="1">
      <protection locked="0"/>
    </xf>
    <xf numFmtId="0" fontId="10" fillId="2" borderId="0" xfId="0" applyFont="1" applyFill="1">
      <alignment vertical="center"/>
      <protection locked="0"/>
    </xf>
    <xf numFmtId="0" fontId="11" fillId="2" borderId="0" xfId="0" applyFont="1" applyFill="1">
      <alignment vertical="center"/>
      <protection locked="0"/>
    </xf>
    <xf numFmtId="0" fontId="11" fillId="2" borderId="0" xfId="0" applyFont="1" applyFill="1">
      <protection locked="0"/>
    </xf>
    <xf numFmtId="0" fontId="10" fillId="2" borderId="0" xfId="0" applyFont="1" applyFill="1">
      <alignment horizontal="left" vertical="center"/>
      <protection locked="0"/>
    </xf>
    <xf numFmtId="0" fontId="10" fillId="2" borderId="0" xfId="0" applyFont="1" applyFill="1">
      <alignment horizontal="left" indent="1"/>
      <protection locked="0"/>
    </xf>
    <xf numFmtId="0" fontId="10" fillId="2" borderId="0" xfId="0" applyFont="1" applyFill="1">
      <protection locked="0"/>
    </xf>
    <xf numFmtId="173" fontId="10" fillId="2" borderId="0" xfId="0" applyFont="1" applyFill="1" applyNumberFormat="1">
      <alignment horizontal="right"/>
      <protection locked="0"/>
    </xf>
    <xf numFmtId="0" fontId="0" fillId="2" borderId="0" xfId="0" applyFont="1" applyFill="1">
      <protection locked="0"/>
    </xf>
    <xf numFmtId="14" fontId="10" fillId="2" borderId="0" xfId="0" applyFont="1" applyFill="1" applyNumberFormat="1">
      <alignment horizontal="left" vertical="top" indent="1"/>
      <protection locked="0"/>
    </xf>
    <xf numFmtId="0" fontId="12" fillId="3" borderId="5" xfId="0" applyFont="1" applyFill="1" applyBorder="1">
      <alignment horizontal="center" vertical="center" wrapText="1"/>
      <protection locked="0"/>
    </xf>
    <xf numFmtId="0" fontId="12" fillId="3" borderId="4" xfId="0" applyFont="1" applyFill="1" applyBorder="1">
      <alignment horizontal="center" vertical="center" wrapText="1"/>
      <protection locked="0"/>
    </xf>
    <xf numFmtId="0" fontId="12" fillId="3" borderId="8" xfId="0" applyFont="1" applyFill="1" applyBorder="1">
      <alignment horizontal="center" vertical="center" wrapText="1"/>
      <protection locked="0"/>
    </xf>
    <xf numFmtId="0" fontId="11" fillId="0" borderId="1" xfId="0" applyFont="1" applyBorder="1">
      <alignment horizontal="center" vertical="center"/>
      <protection locked="0"/>
    </xf>
    <xf numFmtId="0" fontId="11" fillId="0" borderId="2" xfId="0" applyFont="1" applyBorder="1">
      <alignment horizontal="left" vertical="center" indent="1"/>
      <protection locked="0"/>
    </xf>
    <xf numFmtId="0" fontId="11" fillId="0" borderId="3" xfId="0" applyFont="1" applyBorder="1">
      <alignment horizontal="left" vertical="center" indent="1"/>
      <protection locked="0"/>
    </xf>
    <xf numFmtId="0" fontId="11" fillId="0" borderId="6" xfId="0" applyFont="1" applyBorder="1">
      <alignment horizontal="left" vertical="center" indent="1"/>
      <protection locked="0"/>
    </xf>
    <xf numFmtId="171" fontId="11" fillId="0" borderId="1" xfId="0" applyFont="1" applyBorder="1" applyNumberFormat="1">
      <alignment horizontal="center" vertical="center"/>
      <protection locked="0"/>
    </xf>
    <xf numFmtId="172" fontId="11" fillId="0" borderId="1" xfId="0" applyFont="1" applyBorder="1" applyNumberFormat="1">
      <alignment horizontal="center" vertical="center"/>
      <protection locked="0"/>
    </xf>
    <xf numFmtId="172" fontId="11" fillId="2" borderId="1" xfId="0" applyFont="1" applyFill="1" applyBorder="1" applyNumberFormat="1">
      <alignment horizontal="center" vertical="center"/>
      <protection locked="0"/>
    </xf>
    <xf numFmtId="173" fontId="11" fillId="0" borderId="4" xfId="0" applyFont="1" applyBorder="1" applyNumberFormat="1">
      <alignment horizontal="center" vertical="center"/>
      <protection locked="0"/>
    </xf>
    <xf numFmtId="0" fontId="11" fillId="0" borderId="2" xfId="0" applyFont="1" applyBorder="1">
      <alignment horizontal="center" vertical="center"/>
      <protection locked="0"/>
    </xf>
    <xf numFmtId="0" fontId="11" fillId="0" borderId="7" xfId="0" applyFont="1" applyBorder="1">
      <alignment horizontal="left" vertical="center" indent="1"/>
      <protection locked="0"/>
    </xf>
    <xf numFmtId="171" fontId="11" fillId="0" borderId="2" xfId="0" applyFont="1" applyBorder="1" applyNumberFormat="1">
      <alignment horizontal="center" vertical="center"/>
      <protection locked="0"/>
    </xf>
    <xf numFmtId="172" fontId="11" fillId="0" borderId="2" xfId="0" applyFont="1" applyBorder="1" applyNumberFormat="1">
      <alignment horizontal="center" vertical="center"/>
      <protection locked="0"/>
    </xf>
    <xf numFmtId="172" fontId="11" fillId="2" borderId="2" xfId="0" applyFont="1" applyFill="1" applyBorder="1" applyNumberFormat="1">
      <alignment horizontal="center" vertical="center"/>
      <protection locked="0"/>
    </xf>
    <xf numFmtId="173" fontId="11" fillId="0" borderId="5" xfId="0" applyFont="1" applyBorder="1" applyNumberFormat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<Relationship Id="rId4" Type="http://schemas.openxmlformats.org/officeDocument/2006/relationships/theme" Target="theme/theme1.xml"/><Relationship Id="rId5" Type="http://schemas.openxmlformats.org/officeDocument/2006/relationships/sheetMetadata" Target="metadata.xml"/></Relationships>
</file>

<file path=xl/theme/theme1.xml><?xml version="1.0" encoding="utf-8"?>
<a:theme xmlns:a="http://schemas.openxmlformats.org/drawingml/2006/main" name="Excellentable2019">
  <a:themeElements>
    <a:clrScheme name="Office2007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xcellentable2019">
      <a:majorFont>
        <a:latin typeface="Times New Roman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Times New Roman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0859C8F7-BD0F-8BEA-2201-F11E1131FE6D}" mc:Ignorable="x14ac xr xr2 xr3">
  <dimension ref="A1:T60"/>
  <sheetViews>
    <sheetView topLeftCell="A1" showGridLines="0" workbookViewId="0" tabSelected="1">
      <pane ySplit="10" topLeftCell="A11" activePane="bottomLeft" state="frozen"/>
      <selection pane="bottomLeft" activeCell="E2" sqref="E2"/>
    </sheetView>
  </sheetViews>
  <sheetFormatPr defaultColWidth="10.28125" customHeight="1" defaultRowHeight="13.799999999999999"/>
  <cols>
    <col min="1" max="1" style="1" width="4.7109375" customWidth="1"/>
    <col min="2" max="2" style="1" width="10.57421875" customWidth="1"/>
    <col min="3" max="3" style="1" width="12.00390625" customWidth="1"/>
    <col min="4" max="4" style="1" width="25.421875" customWidth="1"/>
    <col min="5" max="5" style="1" width="23.7109375" customWidth="1"/>
    <col min="6" max="6" style="1" width="11.8515625" customWidth="1"/>
    <col min="7" max="7" style="1" width="11.421875" customWidth="1"/>
    <col min="8" max="15" style="1" width="11.8515625" customWidth="1"/>
    <col min="16" max="16" style="1" width="4.7109375" customWidth="1"/>
  </cols>
  <sheetData>
    <row customHeight="1" ht="13.799999999999999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</row>
    <row customHeight="1" ht="26.25">
      <c r="A2" s="30"/>
      <c r="B2" s="31" t="s">
        <v>0</v>
      </c>
      <c r="C2" s="32"/>
      <c r="D2" s="32"/>
      <c r="E2" s="32"/>
      <c r="F2" s="33"/>
      <c r="G2" s="33"/>
      <c r="H2" s="33"/>
      <c r="I2" s="33"/>
      <c r="J2" s="33"/>
      <c r="K2" s="33"/>
      <c r="L2" s="33"/>
      <c r="M2" s="33"/>
      <c r="N2" s="33"/>
      <c r="O2" s="33"/>
      <c r="P2" s="30"/>
      <c r="Q2" s="30"/>
      <c r="R2" s="30"/>
      <c r="S2" s="30"/>
      <c r="T2" s="30"/>
    </row>
    <row customHeight="1" ht="15.75">
      <c r="A3" s="30"/>
      <c r="B3" s="32"/>
      <c r="C3" s="32"/>
      <c r="D3" s="32"/>
      <c r="E3" s="32"/>
      <c r="F3" s="33"/>
      <c r="G3" s="33"/>
      <c r="H3" s="33"/>
      <c r="I3" s="33"/>
      <c r="J3" s="33"/>
      <c r="K3" s="33"/>
      <c r="L3" s="33"/>
      <c r="M3" s="33"/>
      <c r="N3" s="33"/>
      <c r="O3" s="33"/>
      <c r="P3" s="30"/>
      <c r="Q3" s="30"/>
      <c r="R3" s="30"/>
      <c r="S3" s="30"/>
      <c r="T3" s="30"/>
    </row>
    <row customHeight="1" ht="15">
      <c r="A4" s="30"/>
      <c r="B4" s="34" t="s">
        <v>1</v>
      </c>
      <c r="C4" s="34"/>
      <c r="D4" s="35" t="s">
        <v>2</v>
      </c>
      <c r="E4" s="35"/>
      <c r="F4" s="36" t="s">
        <v>3</v>
      </c>
      <c r="H4" s="37">
        <f>SUM(M:M)</f>
        <v>1135</v>
      </c>
      <c r="I4" s="33"/>
      <c r="J4" s="33"/>
      <c r="K4" s="33"/>
      <c r="L4" s="33"/>
      <c r="M4" s="33"/>
      <c r="N4" s="33"/>
      <c r="O4" s="33"/>
      <c r="P4" s="30"/>
      <c r="Q4" s="30"/>
      <c r="R4" s="30"/>
      <c r="S4" s="30"/>
      <c r="T4" s="30"/>
    </row>
    <row customHeight="1" ht="15">
      <c r="A5" s="30"/>
      <c r="B5" s="34" t="s">
        <v>4</v>
      </c>
      <c r="C5" s="34"/>
      <c r="D5" s="35" t="s">
        <v>5</v>
      </c>
      <c r="E5" s="35"/>
      <c r="F5" s="36" t="s">
        <v>6</v>
      </c>
      <c r="G5" s="38"/>
      <c r="H5" s="37">
        <f>SUM(N:N)</f>
        <v>1130</v>
      </c>
      <c r="I5" s="33"/>
      <c r="J5" s="33"/>
      <c r="K5" s="33"/>
      <c r="L5" s="33"/>
      <c r="M5" s="33"/>
      <c r="N5" s="33"/>
      <c r="O5" s="33"/>
      <c r="P5" s="30"/>
      <c r="Q5" s="30"/>
      <c r="R5" s="30"/>
      <c r="S5" s="30"/>
      <c r="T5" s="30"/>
    </row>
    <row customHeight="1" ht="15">
      <c r="A6" s="30"/>
      <c r="B6" s="34" t="s">
        <v>7</v>
      </c>
      <c r="C6" s="34"/>
      <c r="D6" s="39">
        <v>44927</v>
      </c>
      <c r="E6" s="39"/>
      <c r="F6" s="36" t="s">
        <v>8</v>
      </c>
      <c r="G6" s="38"/>
      <c r="H6" s="37">
        <f>H4-H5</f>
        <v>5</v>
      </c>
      <c r="I6" s="33"/>
      <c r="J6" s="33"/>
      <c r="K6" s="33"/>
      <c r="L6" s="33"/>
      <c r="M6" s="33"/>
      <c r="N6" s="33"/>
      <c r="O6" s="33"/>
      <c r="P6" s="30"/>
      <c r="Q6" s="30"/>
      <c r="R6" s="30"/>
      <c r="S6" s="30"/>
      <c r="T6" s="30"/>
    </row>
    <row customHeight="1" ht="13.5">
      <c r="A7" s="30"/>
      <c r="B7" s="34" t="s">
        <v>9</v>
      </c>
      <c r="C7" s="34"/>
      <c r="D7" s="39">
        <v>45291</v>
      </c>
      <c r="E7" s="39"/>
      <c r="F7" s="36"/>
      <c r="G7" s="36"/>
      <c r="H7" s="37"/>
      <c r="I7" s="33"/>
      <c r="J7" s="33"/>
      <c r="K7" s="33"/>
      <c r="L7" s="33"/>
      <c r="M7" s="33"/>
      <c r="N7" s="33"/>
      <c r="O7" s="33"/>
      <c r="P7" s="30"/>
      <c r="Q7" s="30"/>
      <c r="R7" s="30"/>
      <c r="S7" s="30"/>
      <c r="T7" s="30"/>
    </row>
    <row customHeight="1" ht="24">
      <c r="A8" s="30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0"/>
      <c r="Q8" s="30"/>
      <c r="R8" s="30"/>
      <c r="S8" s="30"/>
      <c r="T8" s="30"/>
    </row>
    <row customHeight="1" ht="15">
      <c r="A9" s="30"/>
      <c r="B9" s="40" t="s">
        <v>10</v>
      </c>
      <c r="C9" s="40" t="s">
        <v>11</v>
      </c>
      <c r="D9" s="40"/>
      <c r="E9" s="41" t="s">
        <v>12</v>
      </c>
      <c r="F9" s="40" t="s">
        <v>13</v>
      </c>
      <c r="G9" s="40"/>
      <c r="H9" s="40"/>
      <c r="I9" s="40" t="s">
        <v>14</v>
      </c>
      <c r="J9" s="40"/>
      <c r="K9" s="40"/>
      <c r="L9" s="40" t="s">
        <v>15</v>
      </c>
      <c r="M9" s="40" t="s">
        <v>16</v>
      </c>
      <c r="N9" s="40" t="s">
        <v>17</v>
      </c>
      <c r="O9" s="40" t="s">
        <v>18</v>
      </c>
      <c r="P9" s="30"/>
      <c r="Q9" s="30"/>
      <c r="R9" s="30"/>
      <c r="S9" s="30"/>
      <c r="T9" s="30"/>
    </row>
    <row customHeight="1" ht="27.75">
      <c r="A10" s="30"/>
      <c r="B10" s="40"/>
      <c r="C10" s="40"/>
      <c r="D10" s="40"/>
      <c r="E10" s="42"/>
      <c r="F10" s="40" t="s">
        <v>19</v>
      </c>
      <c r="G10" s="40" t="s">
        <v>20</v>
      </c>
      <c r="H10" s="40" t="s">
        <v>21</v>
      </c>
      <c r="I10" s="40" t="s">
        <v>22</v>
      </c>
      <c r="J10" s="40" t="s">
        <v>23</v>
      </c>
      <c r="K10" s="40" t="s">
        <v>21</v>
      </c>
      <c r="L10" s="40"/>
      <c r="M10" s="40"/>
      <c r="N10" s="40"/>
      <c r="O10" s="40"/>
      <c r="P10" s="30"/>
      <c r="Q10" s="30"/>
      <c r="R10" s="30"/>
      <c r="S10" s="30"/>
      <c r="T10" s="30"/>
    </row>
    <row customHeight="1" ht="20.25">
      <c r="A11" s="30"/>
      <c r="B11" s="43">
        <v>1</v>
      </c>
      <c r="C11" s="44" t="s">
        <v>24</v>
      </c>
      <c r="D11" s="45"/>
      <c r="E11" s="46" t="s">
        <v>25</v>
      </c>
      <c r="F11" s="47">
        <v>8</v>
      </c>
      <c r="G11" s="48">
        <v>25</v>
      </c>
      <c r="H11" s="48">
        <f>F11*G11</f>
        <v>200</v>
      </c>
      <c r="I11" s="47"/>
      <c r="J11" s="48"/>
      <c r="K11" s="48">
        <f>I11*J11</f>
        <v>0</v>
      </c>
      <c r="L11" s="48">
        <v>0</v>
      </c>
      <c r="M11" s="49">
        <f>SUM(H11,K11,L11)</f>
        <v>200</v>
      </c>
      <c r="N11" s="48">
        <v>160</v>
      </c>
      <c r="O11" s="50">
        <f>IF(N11="","",M11-N11)</f>
        <v>40</v>
      </c>
      <c r="P11" s="30"/>
      <c r="Q11" s="30"/>
      <c r="R11" s="30"/>
      <c r="S11" s="30"/>
      <c r="T11" s="30"/>
    </row>
    <row customHeight="1" ht="20.25">
      <c r="A12" s="30"/>
      <c r="B12" s="43">
        <v>2</v>
      </c>
      <c r="C12" s="44" t="s">
        <v>26</v>
      </c>
      <c r="D12" s="45"/>
      <c r="E12" s="46" t="s">
        <v>27</v>
      </c>
      <c r="F12" s="47">
        <v>6</v>
      </c>
      <c r="G12" s="48">
        <v>25</v>
      </c>
      <c r="H12" s="48">
        <f>F12*G12</f>
        <v>150</v>
      </c>
      <c r="I12" s="47">
        <v>20</v>
      </c>
      <c r="J12" s="48">
        <v>10.5</v>
      </c>
      <c r="K12" s="48">
        <f>I12*J12</f>
        <v>210</v>
      </c>
      <c r="L12" s="48">
        <v>150</v>
      </c>
      <c r="M12" s="49">
        <f>SUM(H12,K12,L12)</f>
        <v>510</v>
      </c>
      <c r="N12" s="48">
        <v>520</v>
      </c>
      <c r="O12" s="50">
        <f>IF(N12="","",M12-N12)</f>
        <v>-10</v>
      </c>
      <c r="P12" s="30"/>
      <c r="Q12" s="30"/>
      <c r="R12" s="30"/>
      <c r="S12" s="30"/>
      <c r="T12" s="30"/>
    </row>
    <row customHeight="1" ht="20.25">
      <c r="A13" s="30"/>
      <c r="B13" s="43">
        <v>3</v>
      </c>
      <c r="C13" s="44" t="s">
        <v>28</v>
      </c>
      <c r="D13" s="45"/>
      <c r="E13" s="46" t="s">
        <v>29</v>
      </c>
      <c r="F13" s="47">
        <v>7</v>
      </c>
      <c r="G13" s="48">
        <v>25</v>
      </c>
      <c r="H13" s="48">
        <f>F13*G13</f>
        <v>175</v>
      </c>
      <c r="I13" s="47"/>
      <c r="J13" s="48"/>
      <c r="K13" s="48">
        <f>I13*J13</f>
        <v>0</v>
      </c>
      <c r="L13" s="48">
        <v>250</v>
      </c>
      <c r="M13" s="49">
        <f>SUM(H13,K13,L13)</f>
        <v>425</v>
      </c>
      <c r="N13" s="48">
        <v>450</v>
      </c>
      <c r="O13" s="50">
        <f>IF(N13="","",M13-N13)</f>
        <v>-25</v>
      </c>
      <c r="P13" s="30"/>
      <c r="Q13" s="30"/>
      <c r="R13" s="30"/>
      <c r="S13" s="30"/>
      <c r="T13" s="30"/>
    </row>
    <row customHeight="1" ht="20.25">
      <c r="A14" s="30"/>
      <c r="B14" s="43">
        <v>4</v>
      </c>
      <c r="C14" s="44"/>
      <c r="D14" s="45"/>
      <c r="E14" s="46"/>
      <c r="F14" s="47"/>
      <c r="G14" s="48"/>
      <c r="H14" s="48">
        <f>F14*G14</f>
        <v>0</v>
      </c>
      <c r="I14" s="47"/>
      <c r="J14" s="48"/>
      <c r="K14" s="48">
        <f>I14*J14</f>
        <v>0</v>
      </c>
      <c r="L14" s="48"/>
      <c r="M14" s="49">
        <f>SUM(H14,K14,L14)</f>
        <v>0</v>
      </c>
      <c r="N14" s="48"/>
      <c r="O14" s="50" t="str">
        <f>IF(N14="","",M14-N14)</f>
        <v/>
      </c>
      <c r="P14" s="30"/>
      <c r="Q14" s="30"/>
      <c r="R14" s="30"/>
      <c r="S14" s="30"/>
      <c r="T14" s="30"/>
    </row>
    <row customHeight="1" ht="20.25">
      <c r="A15" s="30"/>
      <c r="B15" s="43">
        <v>5</v>
      </c>
      <c r="C15" s="44"/>
      <c r="D15" s="45"/>
      <c r="E15" s="46"/>
      <c r="F15" s="47"/>
      <c r="G15" s="48"/>
      <c r="H15" s="48">
        <f>F15*G15</f>
        <v>0</v>
      </c>
      <c r="I15" s="47"/>
      <c r="J15" s="48"/>
      <c r="K15" s="48">
        <f>I15*J15</f>
        <v>0</v>
      </c>
      <c r="L15" s="48"/>
      <c r="M15" s="49">
        <f>SUM(H15,K15,L15)</f>
        <v>0</v>
      </c>
      <c r="N15" s="48"/>
      <c r="O15" s="50" t="str">
        <f>IF(N15="","",M15-N15)</f>
        <v/>
      </c>
      <c r="P15" s="30"/>
      <c r="Q15" s="30"/>
      <c r="R15" s="30"/>
      <c r="S15" s="30"/>
      <c r="T15" s="30"/>
    </row>
    <row customHeight="1" ht="20.25">
      <c r="A16" s="30"/>
      <c r="B16" s="43">
        <v>6</v>
      </c>
      <c r="C16" s="44"/>
      <c r="D16" s="45"/>
      <c r="E16" s="46"/>
      <c r="F16" s="47"/>
      <c r="G16" s="48"/>
      <c r="H16" s="48">
        <f>F16*G16</f>
        <v>0</v>
      </c>
      <c r="I16" s="47"/>
      <c r="J16" s="48"/>
      <c r="K16" s="48">
        <f>I16*J16</f>
        <v>0</v>
      </c>
      <c r="L16" s="48"/>
      <c r="M16" s="49">
        <f>SUM(H16,K16,L16)</f>
        <v>0</v>
      </c>
      <c r="N16" s="48"/>
      <c r="O16" s="50" t="str">
        <f>IF(N16="","",M16-N16)</f>
        <v/>
      </c>
      <c r="P16" s="30"/>
      <c r="Q16" s="30"/>
      <c r="R16" s="30"/>
      <c r="S16" s="30"/>
      <c r="T16" s="30"/>
    </row>
    <row customHeight="1" ht="20.25">
      <c r="A17" s="30"/>
      <c r="B17" s="43">
        <v>7</v>
      </c>
      <c r="C17" s="44"/>
      <c r="D17" s="45"/>
      <c r="E17" s="46"/>
      <c r="F17" s="47"/>
      <c r="G17" s="48"/>
      <c r="H17" s="48">
        <f>F17*G17</f>
        <v>0</v>
      </c>
      <c r="I17" s="47"/>
      <c r="J17" s="48"/>
      <c r="K17" s="48">
        <f>I17*J17</f>
        <v>0</v>
      </c>
      <c r="L17" s="48"/>
      <c r="M17" s="49">
        <f>SUM(H17,K17,L17)</f>
        <v>0</v>
      </c>
      <c r="N17" s="48"/>
      <c r="O17" s="50" t="str">
        <f>IF(N17="","",M17-N17)</f>
        <v/>
      </c>
      <c r="P17" s="30"/>
      <c r="Q17" s="30"/>
      <c r="R17" s="30"/>
      <c r="S17" s="30"/>
      <c r="T17" s="30"/>
    </row>
    <row customHeight="1" ht="20.25">
      <c r="A18" s="30"/>
      <c r="B18" s="43">
        <v>8</v>
      </c>
      <c r="C18" s="44"/>
      <c r="D18" s="45"/>
      <c r="E18" s="46"/>
      <c r="F18" s="47"/>
      <c r="G18" s="48"/>
      <c r="H18" s="48">
        <f>F18*G18</f>
        <v>0</v>
      </c>
      <c r="I18" s="47"/>
      <c r="J18" s="48"/>
      <c r="K18" s="48">
        <f>I18*J18</f>
        <v>0</v>
      </c>
      <c r="L18" s="48"/>
      <c r="M18" s="49">
        <f>SUM(H18,K18,L18)</f>
        <v>0</v>
      </c>
      <c r="N18" s="48"/>
      <c r="O18" s="50" t="str">
        <f>IF(N18="","",M18-N18)</f>
        <v/>
      </c>
      <c r="P18" s="30"/>
      <c r="Q18" s="30"/>
      <c r="R18" s="30"/>
      <c r="S18" s="30"/>
      <c r="T18" s="30"/>
    </row>
    <row customHeight="1" ht="20.25">
      <c r="A19" s="30"/>
      <c r="B19" s="43">
        <v>9</v>
      </c>
      <c r="C19" s="44"/>
      <c r="D19" s="45"/>
      <c r="E19" s="46"/>
      <c r="F19" s="47"/>
      <c r="G19" s="48"/>
      <c r="H19" s="48">
        <f>F19*G19</f>
        <v>0</v>
      </c>
      <c r="I19" s="47"/>
      <c r="J19" s="48"/>
      <c r="K19" s="48">
        <f>I19*J19</f>
        <v>0</v>
      </c>
      <c r="L19" s="48"/>
      <c r="M19" s="49">
        <f>SUM(H19,K19,L19)</f>
        <v>0</v>
      </c>
      <c r="N19" s="48"/>
      <c r="O19" s="50" t="str">
        <f>IF(N19="","",M19-N19)</f>
        <v/>
      </c>
      <c r="P19" s="30"/>
      <c r="Q19" s="30"/>
      <c r="R19" s="30"/>
      <c r="S19" s="30"/>
      <c r="T19" s="30"/>
    </row>
    <row customHeight="1" ht="20.25">
      <c r="A20" s="30"/>
      <c r="B20" s="43">
        <v>10</v>
      </c>
      <c r="C20" s="44"/>
      <c r="D20" s="45"/>
      <c r="E20" s="46"/>
      <c r="F20" s="47"/>
      <c r="G20" s="48"/>
      <c r="H20" s="48">
        <f>F20*G20</f>
        <v>0</v>
      </c>
      <c r="I20" s="47"/>
      <c r="J20" s="48"/>
      <c r="K20" s="48">
        <f>I20*J20</f>
        <v>0</v>
      </c>
      <c r="L20" s="48"/>
      <c r="M20" s="49">
        <f>SUM(H20,K20,L20)</f>
        <v>0</v>
      </c>
      <c r="N20" s="48"/>
      <c r="O20" s="50" t="str">
        <f>IF(N20="","",M20-N20)</f>
        <v/>
      </c>
      <c r="P20" s="30"/>
      <c r="Q20" s="30"/>
      <c r="R20" s="30"/>
      <c r="S20" s="30"/>
      <c r="T20" s="30"/>
    </row>
    <row customHeight="1" ht="20.25">
      <c r="A21" s="30"/>
      <c r="B21" s="43">
        <v>11</v>
      </c>
      <c r="C21" s="44"/>
      <c r="D21" s="45"/>
      <c r="E21" s="46"/>
      <c r="F21" s="47"/>
      <c r="G21" s="48"/>
      <c r="H21" s="48">
        <f>F21*G21</f>
        <v>0</v>
      </c>
      <c r="I21" s="47"/>
      <c r="J21" s="48"/>
      <c r="K21" s="48">
        <f>I21*J21</f>
        <v>0</v>
      </c>
      <c r="L21" s="48"/>
      <c r="M21" s="49">
        <f>SUM(H21,K21,L21)</f>
        <v>0</v>
      </c>
      <c r="N21" s="48"/>
      <c r="O21" s="50" t="str">
        <f>IF(N21="","",M21-N21)</f>
        <v/>
      </c>
      <c r="P21" s="30"/>
      <c r="Q21" s="30"/>
      <c r="R21" s="30"/>
      <c r="S21" s="30"/>
      <c r="T21" s="30"/>
    </row>
    <row customHeight="1" ht="20.25">
      <c r="A22" s="30"/>
      <c r="B22" s="43">
        <v>12</v>
      </c>
      <c r="C22" s="44"/>
      <c r="D22" s="45"/>
      <c r="E22" s="46"/>
      <c r="F22" s="47"/>
      <c r="G22" s="48"/>
      <c r="H22" s="48">
        <f>F22*G22</f>
        <v>0</v>
      </c>
      <c r="I22" s="47"/>
      <c r="J22" s="48"/>
      <c r="K22" s="48">
        <f>I22*J22</f>
        <v>0</v>
      </c>
      <c r="L22" s="48"/>
      <c r="M22" s="49">
        <f>SUM(H22,K22,L22)</f>
        <v>0</v>
      </c>
      <c r="N22" s="48"/>
      <c r="O22" s="50" t="str">
        <f>IF(N22="","",M22-N22)</f>
        <v/>
      </c>
      <c r="P22" s="30"/>
      <c r="Q22" s="30"/>
      <c r="R22" s="30"/>
      <c r="S22" s="30"/>
      <c r="T22" s="30"/>
    </row>
    <row customHeight="1" ht="20.25">
      <c r="A23" s="30"/>
      <c r="B23" s="43">
        <v>13</v>
      </c>
      <c r="C23" s="44"/>
      <c r="D23" s="45"/>
      <c r="E23" s="46"/>
      <c r="F23" s="47"/>
      <c r="G23" s="48"/>
      <c r="H23" s="48">
        <f>F23*G23</f>
        <v>0</v>
      </c>
      <c r="I23" s="47"/>
      <c r="J23" s="48"/>
      <c r="K23" s="48">
        <f>I23*J23</f>
        <v>0</v>
      </c>
      <c r="L23" s="48"/>
      <c r="M23" s="49">
        <f>SUM(H23,K23,L23)</f>
        <v>0</v>
      </c>
      <c r="N23" s="48"/>
      <c r="O23" s="50" t="str">
        <f>IF(N23="","",M23-N23)</f>
        <v/>
      </c>
      <c r="P23" s="30"/>
      <c r="Q23" s="30"/>
      <c r="R23" s="30"/>
      <c r="S23" s="30"/>
      <c r="T23" s="30"/>
    </row>
    <row customHeight="1" ht="20.25">
      <c r="A24" s="30"/>
      <c r="B24" s="43">
        <v>14</v>
      </c>
      <c r="C24" s="44"/>
      <c r="D24" s="45"/>
      <c r="E24" s="46"/>
      <c r="F24" s="47"/>
      <c r="G24" s="48"/>
      <c r="H24" s="48">
        <f>F24*G24</f>
        <v>0</v>
      </c>
      <c r="I24" s="47"/>
      <c r="J24" s="48"/>
      <c r="K24" s="48">
        <f>I24*J24</f>
        <v>0</v>
      </c>
      <c r="L24" s="48"/>
      <c r="M24" s="49">
        <f>SUM(H24,K24,L24)</f>
        <v>0</v>
      </c>
      <c r="N24" s="48"/>
      <c r="O24" s="50" t="str">
        <f>IF(N24="","",M24-N24)</f>
        <v/>
      </c>
      <c r="P24" s="30"/>
      <c r="Q24" s="30"/>
      <c r="R24" s="30"/>
      <c r="S24" s="30"/>
      <c r="T24" s="30"/>
    </row>
    <row customHeight="1" ht="20.25">
      <c r="A25" s="30"/>
      <c r="B25" s="43">
        <v>15</v>
      </c>
      <c r="C25" s="44"/>
      <c r="D25" s="45"/>
      <c r="E25" s="46"/>
      <c r="F25" s="47"/>
      <c r="G25" s="48"/>
      <c r="H25" s="48">
        <f>F25*G25</f>
        <v>0</v>
      </c>
      <c r="I25" s="47"/>
      <c r="J25" s="48"/>
      <c r="K25" s="48">
        <f>I25*J25</f>
        <v>0</v>
      </c>
      <c r="L25" s="48"/>
      <c r="M25" s="49">
        <f>SUM(H25,K25,L25)</f>
        <v>0</v>
      </c>
      <c r="N25" s="48"/>
      <c r="O25" s="50" t="str">
        <f>IF(N25="","",M25-N25)</f>
        <v/>
      </c>
      <c r="P25" s="30"/>
      <c r="Q25" s="30"/>
      <c r="R25" s="30"/>
      <c r="S25" s="30"/>
      <c r="T25" s="30"/>
    </row>
    <row customHeight="1" ht="20.25">
      <c r="A26" s="30"/>
      <c r="B26" s="43">
        <v>16</v>
      </c>
      <c r="C26" s="44"/>
      <c r="D26" s="45"/>
      <c r="E26" s="46"/>
      <c r="F26" s="47"/>
      <c r="G26" s="48"/>
      <c r="H26" s="48">
        <f>F26*G26</f>
        <v>0</v>
      </c>
      <c r="I26" s="47"/>
      <c r="J26" s="48"/>
      <c r="K26" s="48">
        <f>I26*J26</f>
        <v>0</v>
      </c>
      <c r="L26" s="48"/>
      <c r="M26" s="49">
        <f>SUM(H26,K26,L26)</f>
        <v>0</v>
      </c>
      <c r="N26" s="48"/>
      <c r="O26" s="50" t="str">
        <f>IF(N26="","",M26-N26)</f>
        <v/>
      </c>
      <c r="P26" s="30"/>
      <c r="Q26" s="30"/>
      <c r="R26" s="30"/>
      <c r="S26" s="30"/>
      <c r="T26" s="30"/>
    </row>
    <row customHeight="1" ht="20.25">
      <c r="A27" s="30"/>
      <c r="B27" s="43">
        <v>17</v>
      </c>
      <c r="C27" s="44"/>
      <c r="D27" s="45"/>
      <c r="E27" s="46"/>
      <c r="F27" s="47"/>
      <c r="G27" s="48"/>
      <c r="H27" s="48">
        <f>F27*G27</f>
        <v>0</v>
      </c>
      <c r="I27" s="47"/>
      <c r="J27" s="48"/>
      <c r="K27" s="48">
        <f>I27*J27</f>
        <v>0</v>
      </c>
      <c r="L27" s="48"/>
      <c r="M27" s="49">
        <f>SUM(H27,K27,L27)</f>
        <v>0</v>
      </c>
      <c r="N27" s="48"/>
      <c r="O27" s="50" t="str">
        <f>IF(N27="","",M27-N27)</f>
        <v/>
      </c>
      <c r="P27" s="30"/>
      <c r="Q27" s="30"/>
      <c r="R27" s="30"/>
      <c r="S27" s="30"/>
      <c r="T27" s="30"/>
    </row>
    <row customHeight="1" ht="20.25">
      <c r="A28" s="30"/>
      <c r="B28" s="43">
        <v>18</v>
      </c>
      <c r="C28" s="44"/>
      <c r="D28" s="45"/>
      <c r="E28" s="46"/>
      <c r="F28" s="47"/>
      <c r="G28" s="48"/>
      <c r="H28" s="48">
        <f>F28*G28</f>
        <v>0</v>
      </c>
      <c r="I28" s="47"/>
      <c r="J28" s="48"/>
      <c r="K28" s="48">
        <f>I28*J28</f>
        <v>0</v>
      </c>
      <c r="L28" s="48"/>
      <c r="M28" s="49">
        <f>SUM(H28,K28,L28)</f>
        <v>0</v>
      </c>
      <c r="N28" s="48"/>
      <c r="O28" s="50" t="str">
        <f>IF(N28="","",M28-N28)</f>
        <v/>
      </c>
      <c r="P28" s="30"/>
      <c r="Q28" s="30"/>
      <c r="R28" s="30"/>
      <c r="S28" s="30"/>
      <c r="T28" s="30"/>
    </row>
    <row customHeight="1" ht="20.25">
      <c r="A29" s="30"/>
      <c r="B29" s="43">
        <v>19</v>
      </c>
      <c r="C29" s="44"/>
      <c r="D29" s="45"/>
      <c r="E29" s="46"/>
      <c r="F29" s="47"/>
      <c r="G29" s="48"/>
      <c r="H29" s="48">
        <f>F29*G29</f>
        <v>0</v>
      </c>
      <c r="I29" s="47"/>
      <c r="J29" s="48"/>
      <c r="K29" s="48">
        <f>I29*J29</f>
        <v>0</v>
      </c>
      <c r="L29" s="48"/>
      <c r="M29" s="49">
        <f>SUM(H29,K29,L29)</f>
        <v>0</v>
      </c>
      <c r="N29" s="48"/>
      <c r="O29" s="50" t="str">
        <f>IF(N29="","",M29-N29)</f>
        <v/>
      </c>
      <c r="P29" s="30"/>
      <c r="Q29" s="30"/>
      <c r="R29" s="30"/>
      <c r="S29" s="30"/>
      <c r="T29" s="30"/>
    </row>
    <row customHeight="1" ht="20.25">
      <c r="A30" s="30"/>
      <c r="B30" s="43">
        <v>20</v>
      </c>
      <c r="C30" s="44"/>
      <c r="D30" s="45"/>
      <c r="E30" s="46"/>
      <c r="F30" s="47"/>
      <c r="G30" s="48"/>
      <c r="H30" s="48">
        <f>F30*G30</f>
        <v>0</v>
      </c>
      <c r="I30" s="47"/>
      <c r="J30" s="48"/>
      <c r="K30" s="48">
        <f>I30*J30</f>
        <v>0</v>
      </c>
      <c r="L30" s="48"/>
      <c r="M30" s="49">
        <f>SUM(H30,K30,L30)</f>
        <v>0</v>
      </c>
      <c r="N30" s="48"/>
      <c r="O30" s="50" t="str">
        <f>IF(N30="","",M30-N30)</f>
        <v/>
      </c>
      <c r="P30" s="30"/>
      <c r="Q30" s="30"/>
      <c r="R30" s="30"/>
      <c r="S30" s="30"/>
      <c r="T30" s="30"/>
    </row>
    <row customHeight="1" ht="20.25">
      <c r="A31" s="30"/>
      <c r="B31" s="43">
        <v>21</v>
      </c>
      <c r="C31" s="44"/>
      <c r="D31" s="45"/>
      <c r="E31" s="46"/>
      <c r="F31" s="47"/>
      <c r="G31" s="48"/>
      <c r="H31" s="48">
        <f>F31*G31</f>
        <v>0</v>
      </c>
      <c r="I31" s="47"/>
      <c r="J31" s="48"/>
      <c r="K31" s="48">
        <f>I31*J31</f>
        <v>0</v>
      </c>
      <c r="L31" s="48"/>
      <c r="M31" s="49">
        <f>SUM(H31,K31,L31)</f>
        <v>0</v>
      </c>
      <c r="N31" s="48"/>
      <c r="O31" s="50" t="str">
        <f>IF(N31="","",M31-N31)</f>
        <v/>
      </c>
      <c r="P31" s="30"/>
      <c r="Q31" s="30"/>
      <c r="R31" s="30"/>
      <c r="S31" s="30"/>
      <c r="T31" s="30"/>
    </row>
    <row customHeight="1" ht="20.25">
      <c r="A32" s="30"/>
      <c r="B32" s="43">
        <v>22</v>
      </c>
      <c r="C32" s="44"/>
      <c r="D32" s="45"/>
      <c r="E32" s="46"/>
      <c r="F32" s="47"/>
      <c r="G32" s="48"/>
      <c r="H32" s="48">
        <f>F32*G32</f>
        <v>0</v>
      </c>
      <c r="I32" s="47"/>
      <c r="J32" s="48"/>
      <c r="K32" s="48">
        <f>I32*J32</f>
        <v>0</v>
      </c>
      <c r="L32" s="48"/>
      <c r="M32" s="49">
        <f>SUM(H32,K32,L32)</f>
        <v>0</v>
      </c>
      <c r="N32" s="48"/>
      <c r="O32" s="50" t="str">
        <f>IF(N32="","",M32-N32)</f>
        <v/>
      </c>
      <c r="P32" s="30"/>
      <c r="Q32" s="30"/>
      <c r="R32" s="30"/>
      <c r="S32" s="30"/>
      <c r="T32" s="30"/>
    </row>
    <row customHeight="1" ht="20.25">
      <c r="A33" s="30"/>
      <c r="B33" s="43">
        <v>23</v>
      </c>
      <c r="C33" s="44"/>
      <c r="D33" s="45"/>
      <c r="E33" s="46"/>
      <c r="F33" s="47"/>
      <c r="G33" s="48"/>
      <c r="H33" s="48">
        <f>F33*G33</f>
        <v>0</v>
      </c>
      <c r="I33" s="47"/>
      <c r="J33" s="48"/>
      <c r="K33" s="48">
        <f>I33*J33</f>
        <v>0</v>
      </c>
      <c r="L33" s="48"/>
      <c r="M33" s="49">
        <f>SUM(H33,K33,L33)</f>
        <v>0</v>
      </c>
      <c r="N33" s="48"/>
      <c r="O33" s="50" t="str">
        <f>IF(N33="","",M33-N33)</f>
        <v/>
      </c>
      <c r="P33" s="30"/>
      <c r="Q33" s="30"/>
      <c r="R33" s="30"/>
      <c r="S33" s="30"/>
      <c r="T33" s="30"/>
    </row>
    <row customHeight="1" ht="20.25">
      <c r="A34" s="30"/>
      <c r="B34" s="43">
        <v>24</v>
      </c>
      <c r="C34" s="44"/>
      <c r="D34" s="45"/>
      <c r="E34" s="46"/>
      <c r="F34" s="47"/>
      <c r="G34" s="48"/>
      <c r="H34" s="48">
        <f>F34*G34</f>
        <v>0</v>
      </c>
      <c r="I34" s="47"/>
      <c r="J34" s="48"/>
      <c r="K34" s="48">
        <f>I34*J34</f>
        <v>0</v>
      </c>
      <c r="L34" s="48"/>
      <c r="M34" s="49">
        <f>SUM(H34,K34,L34)</f>
        <v>0</v>
      </c>
      <c r="N34" s="48"/>
      <c r="O34" s="50" t="str">
        <f>IF(N34="","",M34-N34)</f>
        <v/>
      </c>
      <c r="P34" s="30"/>
      <c r="Q34" s="30"/>
      <c r="R34" s="30"/>
      <c r="S34" s="30"/>
      <c r="T34" s="30"/>
    </row>
    <row customHeight="1" ht="20.25">
      <c r="A35" s="30"/>
      <c r="B35" s="43">
        <v>25</v>
      </c>
      <c r="C35" s="44"/>
      <c r="D35" s="45"/>
      <c r="E35" s="46"/>
      <c r="F35" s="47"/>
      <c r="G35" s="48"/>
      <c r="H35" s="48">
        <f>F35*G35</f>
        <v>0</v>
      </c>
      <c r="I35" s="47"/>
      <c r="J35" s="48"/>
      <c r="K35" s="48">
        <f>I35*J35</f>
        <v>0</v>
      </c>
      <c r="L35" s="48"/>
      <c r="M35" s="49">
        <f>SUM(H35,K35,L35)</f>
        <v>0</v>
      </c>
      <c r="N35" s="48"/>
      <c r="O35" s="50" t="str">
        <f>IF(N35="","",M35-N35)</f>
        <v/>
      </c>
      <c r="P35" s="30"/>
      <c r="Q35" s="30"/>
      <c r="R35" s="30"/>
      <c r="S35" s="30"/>
      <c r="T35" s="30"/>
    </row>
    <row customHeight="1" ht="20.25">
      <c r="A36" s="30"/>
      <c r="B36" s="43">
        <v>26</v>
      </c>
      <c r="C36" s="44"/>
      <c r="D36" s="45"/>
      <c r="E36" s="46"/>
      <c r="F36" s="47"/>
      <c r="G36" s="48"/>
      <c r="H36" s="48">
        <f>F36*G36</f>
        <v>0</v>
      </c>
      <c r="I36" s="47"/>
      <c r="J36" s="48"/>
      <c r="K36" s="48">
        <f>I36*J36</f>
        <v>0</v>
      </c>
      <c r="L36" s="48"/>
      <c r="M36" s="49">
        <f>SUM(H36,K36,L36)</f>
        <v>0</v>
      </c>
      <c r="N36" s="48"/>
      <c r="O36" s="50" t="str">
        <f>IF(N36="","",M36-N36)</f>
        <v/>
      </c>
      <c r="P36" s="30"/>
      <c r="Q36" s="30"/>
      <c r="R36" s="30"/>
      <c r="S36" s="30"/>
      <c r="T36" s="30"/>
    </row>
    <row customHeight="1" ht="20.25">
      <c r="A37" s="30"/>
      <c r="B37" s="43">
        <v>27</v>
      </c>
      <c r="C37" s="44"/>
      <c r="D37" s="45"/>
      <c r="E37" s="46"/>
      <c r="F37" s="47"/>
      <c r="G37" s="48"/>
      <c r="H37" s="48">
        <f>F37*G37</f>
        <v>0</v>
      </c>
      <c r="I37" s="47"/>
      <c r="J37" s="48"/>
      <c r="K37" s="48">
        <f>I37*J37</f>
        <v>0</v>
      </c>
      <c r="L37" s="48"/>
      <c r="M37" s="49">
        <f>SUM(H37,K37,L37)</f>
        <v>0</v>
      </c>
      <c r="N37" s="48"/>
      <c r="O37" s="50" t="str">
        <f>IF(N37="","",M37-N37)</f>
        <v/>
      </c>
      <c r="P37" s="30"/>
      <c r="Q37" s="30"/>
      <c r="R37" s="30"/>
      <c r="S37" s="30"/>
      <c r="T37" s="30"/>
    </row>
    <row customHeight="1" ht="20.25">
      <c r="A38" s="30"/>
      <c r="B38" s="43">
        <v>28</v>
      </c>
      <c r="C38" s="44"/>
      <c r="D38" s="45"/>
      <c r="E38" s="46"/>
      <c r="F38" s="47"/>
      <c r="G38" s="48"/>
      <c r="H38" s="48">
        <f>F38*G38</f>
        <v>0</v>
      </c>
      <c r="I38" s="47"/>
      <c r="J38" s="48"/>
      <c r="K38" s="48">
        <f>I38*J38</f>
        <v>0</v>
      </c>
      <c r="L38" s="48"/>
      <c r="M38" s="49">
        <f>SUM(H38,K38,L38)</f>
        <v>0</v>
      </c>
      <c r="N38" s="48"/>
      <c r="O38" s="50" t="str">
        <f>IF(N38="","",M38-N38)</f>
        <v/>
      </c>
      <c r="P38" s="30"/>
      <c r="Q38" s="30"/>
      <c r="R38" s="30"/>
      <c r="S38" s="30"/>
      <c r="T38" s="30"/>
    </row>
    <row customHeight="1" ht="13.5">
      <c r="A39" s="30"/>
      <c r="B39" s="43">
        <v>29</v>
      </c>
      <c r="C39" s="44"/>
      <c r="D39" s="45"/>
      <c r="E39" s="46"/>
      <c r="F39" s="47"/>
      <c r="G39" s="48"/>
      <c r="H39" s="48">
        <f>F39*G39</f>
        <v>0</v>
      </c>
      <c r="I39" s="47"/>
      <c r="J39" s="48"/>
      <c r="K39" s="48">
        <f>I39*J39</f>
        <v>0</v>
      </c>
      <c r="L39" s="48"/>
      <c r="M39" s="49">
        <f>SUM(H39,K39,L39)</f>
        <v>0</v>
      </c>
      <c r="N39" s="48"/>
      <c r="O39" s="50" t="str">
        <f>IF(N39="","",M39-N39)</f>
        <v/>
      </c>
      <c r="P39" s="30"/>
      <c r="Q39" s="30"/>
      <c r="R39" s="30"/>
      <c r="S39" s="30"/>
      <c r="T39" s="30"/>
    </row>
    <row customHeight="1" ht="20.25">
      <c r="A40" s="30"/>
      <c r="B40" s="51">
        <v>30</v>
      </c>
      <c r="C40" s="44"/>
      <c r="D40" s="45" t="s">
        <v>31</v>
      </c>
      <c r="E40" s="52"/>
      <c r="F40" s="53"/>
      <c r="G40" s="54"/>
      <c r="H40" s="54">
        <f>F40*G40</f>
        <v>0</v>
      </c>
      <c r="I40" s="53"/>
      <c r="J40" s="54"/>
      <c r="K40" s="54">
        <f>I40*J40</f>
        <v>0</v>
      </c>
      <c r="L40" s="54"/>
      <c r="M40" s="55">
        <f>SUM(H40,K40,L40)</f>
        <v>0</v>
      </c>
      <c r="N40" s="54"/>
      <c r="O40" s="56" t="str">
        <f>IF(N40="","",M40-N40)</f>
        <v/>
      </c>
      <c r="P40" s="30"/>
      <c r="Q40" s="30"/>
      <c r="R40" s="30"/>
      <c r="S40" s="30"/>
      <c r="T40" s="30"/>
    </row>
    <row customHeight="1" ht="20.25">
      <c r="A41" s="30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</row>
    <row customHeight="1" ht="20.25">
      <c r="A42" s="30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</row>
    <row customHeight="1" ht="20.25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</row>
    <row customHeight="1" ht="20.25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</row>
    <row customHeight="1" ht="20.25">
      <c r="A45" s="30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</row>
    <row customHeight="1" ht="20.25">
      <c r="A46" s="30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</row>
    <row customHeight="1" ht="20.25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</row>
    <row customHeight="1" ht="20.25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</row>
    <row customHeight="1" ht="20.25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</row>
    <row customHeight="1" ht="20.25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</row>
    <row customHeight="1" ht="20.25">
      <c r="A51" s="30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</row>
    <row customHeight="1" ht="20.25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</row>
    <row customHeight="1" ht="20.25">
      <c r="A53" s="30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</row>
    <row customHeight="1" ht="20.25">
      <c r="A54" s="30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</row>
    <row customHeight="1" ht="20.25">
      <c r="A55" s="30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</row>
    <row customHeight="1" ht="20.25">
      <c r="A56" s="30"/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</row>
    <row customHeight="1" ht="20.25">
      <c r="A57" s="30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</row>
    <row customHeight="1" ht="20.25">
      <c r="A58" s="30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</row>
    <row customHeight="1" ht="20.25">
      <c r="A59" s="30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</row>
    <row customHeight="1" ht="20.25">
      <c r="A60" s="30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</row>
  </sheetData>
  <mergeCells count="40">
    <mergeCell ref="C39:D39"/>
    <mergeCell ref="C12:D12"/>
    <mergeCell ref="C40:D40"/>
    <mergeCell ref="B9:B10"/>
    <mergeCell ref="C9:D10"/>
    <mergeCell ref="C31:D31"/>
    <mergeCell ref="C32:D32"/>
    <mergeCell ref="C33:D33"/>
    <mergeCell ref="C34:D34"/>
    <mergeCell ref="C35:D35"/>
    <mergeCell ref="C36:D36"/>
    <mergeCell ref="C25:D25"/>
    <mergeCell ref="C26:D26"/>
    <mergeCell ref="C27:D27"/>
    <mergeCell ref="C28:D28"/>
    <mergeCell ref="C29:D29"/>
    <mergeCell ref="C30:D30"/>
    <mergeCell ref="C11:D11"/>
    <mergeCell ref="O9:O10"/>
    <mergeCell ref="C37:D37"/>
    <mergeCell ref="C38:D38"/>
    <mergeCell ref="C19:D19"/>
    <mergeCell ref="C20:D20"/>
    <mergeCell ref="C21:D21"/>
    <mergeCell ref="C22:D22"/>
    <mergeCell ref="C23:D23"/>
    <mergeCell ref="C24:D24"/>
    <mergeCell ref="C13:D13"/>
    <mergeCell ref="C14:D14"/>
    <mergeCell ref="C15:D15"/>
    <mergeCell ref="C16:D16"/>
    <mergeCell ref="C17:D17"/>
    <mergeCell ref="C18:D18"/>
    <mergeCell ref="E9:E10"/>
    <mergeCell ref="F9:H9"/>
    <mergeCell ref="I9:K9"/>
    <mergeCell ref="L9:L10"/>
    <mergeCell ref="M9:M10"/>
    <mergeCell ref="N9:N10"/>
    <mergeCell ref="F4:G4"/>
  </mergeCells>
</worksheet>
</file>